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f.kosok\Desktop\BAŞKAN\"/>
    </mc:Choice>
  </mc:AlternateContent>
  <bookViews>
    <workbookView xWindow="0" yWindow="0" windowWidth="15840" windowHeight="5690" activeTab="1"/>
  </bookViews>
  <sheets>
    <sheet name="Özet Tablo" sheetId="3" r:id="rId1"/>
    <sheet name="Gelir Tablosu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9" i="1" s="1"/>
  <c r="B10" i="1"/>
  <c r="B16" i="1"/>
  <c r="F3" i="1"/>
  <c r="G3" i="1" s="1"/>
  <c r="H3" i="1" s="1"/>
  <c r="H2" i="3" s="1"/>
  <c r="E2" i="3"/>
  <c r="D3" i="1"/>
  <c r="C3" i="1" s="1"/>
  <c r="B3" i="1" s="1"/>
  <c r="B2" i="3" s="1"/>
  <c r="B15" i="1" l="1"/>
  <c r="B20" i="1" s="1"/>
  <c r="B24" i="1" s="1"/>
  <c r="B27" i="1" s="1"/>
  <c r="F2" i="3"/>
  <c r="D2" i="3"/>
  <c r="G2" i="3"/>
  <c r="C2" i="3"/>
  <c r="E4" i="1" l="1"/>
  <c r="B11" i="3" l="1"/>
  <c r="B10" i="3"/>
  <c r="C4" i="1"/>
  <c r="C9" i="1" s="1"/>
  <c r="C16" i="1"/>
  <c r="D16" i="1"/>
  <c r="E16" i="1"/>
  <c r="F16" i="1"/>
  <c r="G16" i="1"/>
  <c r="H16" i="1"/>
  <c r="C10" i="1"/>
  <c r="D10" i="1"/>
  <c r="E10" i="1"/>
  <c r="F10" i="1"/>
  <c r="G10" i="1"/>
  <c r="H10" i="1"/>
  <c r="D4" i="1"/>
  <c r="D9" i="1" s="1"/>
  <c r="E9" i="1"/>
  <c r="F4" i="1"/>
  <c r="F9" i="1" s="1"/>
  <c r="G4" i="1"/>
  <c r="G9" i="1" s="1"/>
  <c r="G7" i="3" s="1"/>
  <c r="H4" i="1"/>
  <c r="H9" i="1" s="1"/>
  <c r="F15" i="1" l="1"/>
  <c r="F4" i="3" s="1"/>
  <c r="C7" i="3"/>
  <c r="H7" i="3"/>
  <c r="F7" i="3"/>
  <c r="E7" i="3"/>
  <c r="B12" i="3"/>
  <c r="D7" i="3"/>
  <c r="A9" i="3"/>
  <c r="E15" i="1"/>
  <c r="E4" i="3" s="1"/>
  <c r="D15" i="1"/>
  <c r="D4" i="3" s="1"/>
  <c r="H15" i="1"/>
  <c r="H4" i="3" s="1"/>
  <c r="G15" i="1"/>
  <c r="G4" i="3" s="1"/>
  <c r="C15" i="1"/>
  <c r="C4" i="3" s="1"/>
  <c r="F20" i="1" l="1"/>
  <c r="F5" i="3" s="1"/>
  <c r="E20" i="1"/>
  <c r="H20" i="1"/>
  <c r="H5" i="3" s="1"/>
  <c r="D20" i="1"/>
  <c r="D5" i="3" s="1"/>
  <c r="G20" i="1"/>
  <c r="G5" i="3" s="1"/>
  <c r="C20" i="1"/>
  <c r="C5" i="3" s="1"/>
  <c r="F24" i="1" l="1"/>
  <c r="F27" i="1" s="1"/>
  <c r="F6" i="3" s="1"/>
  <c r="C24" i="1"/>
  <c r="C27" i="1" s="1"/>
  <c r="C6" i="3" s="1"/>
  <c r="B13" i="3"/>
  <c r="E24" i="1"/>
  <c r="E5" i="3"/>
  <c r="D24" i="1"/>
  <c r="D27" i="1" s="1"/>
  <c r="D6" i="3" s="1"/>
  <c r="G24" i="1"/>
  <c r="G27" i="1" s="1"/>
  <c r="G6" i="3" s="1"/>
  <c r="H24" i="1"/>
  <c r="H27" i="1" s="1"/>
  <c r="H6" i="3" s="1"/>
  <c r="E27" i="1" l="1"/>
  <c r="E6" i="3" s="1"/>
  <c r="B7" i="3"/>
  <c r="B4" i="3" l="1"/>
  <c r="B5" i="3" l="1"/>
  <c r="B6" i="3" l="1"/>
</calcChain>
</file>

<file path=xl/comments1.xml><?xml version="1.0" encoding="utf-8"?>
<comments xmlns="http://schemas.openxmlformats.org/spreadsheetml/2006/main">
  <authors>
    <author>Yasin Ergül</author>
  </authors>
  <commentList>
    <comment ref="E3" authorId="0" shapeId="0">
      <text>
        <r>
          <rPr>
            <sz val="9"/>
            <color indexed="81"/>
            <rFont val="Tahoma"/>
            <family val="2"/>
            <charset val="162"/>
          </rPr>
          <t>Tabloda ilk olarak, bu hücre doldurulmalıdır.</t>
        </r>
      </text>
    </comment>
  </commentList>
</comments>
</file>

<file path=xl/sharedStrings.xml><?xml version="1.0" encoding="utf-8"?>
<sst xmlns="http://schemas.openxmlformats.org/spreadsheetml/2006/main" count="50" uniqueCount="44">
  <si>
    <t>A. Brüt Satışlar</t>
  </si>
  <si>
    <t>1. Yurtiçi satışlar</t>
  </si>
  <si>
    <t>2. Yurtdışı satışlar</t>
  </si>
  <si>
    <t>3. Diğer gelirler</t>
  </si>
  <si>
    <t>Cari dönem</t>
  </si>
  <si>
    <t>t-3</t>
  </si>
  <si>
    <t>t-2</t>
  </si>
  <si>
    <t>t-1</t>
  </si>
  <si>
    <t>t+1</t>
  </si>
  <si>
    <t>t+2</t>
  </si>
  <si>
    <t>t+3</t>
  </si>
  <si>
    <t>B. Satış İndirimleri</t>
  </si>
  <si>
    <t>Brüt Satış Karı veya Zararı</t>
  </si>
  <si>
    <t>1. Satılan mamuller maliyeti</t>
  </si>
  <si>
    <t>2. Satılan ticari mallar maliyeti</t>
  </si>
  <si>
    <t>3. Satılan hizmet maliyeti</t>
  </si>
  <si>
    <t>4. Diğer satış maliyeti</t>
  </si>
  <si>
    <t>D. Faaliyet Giderleri</t>
  </si>
  <si>
    <t>1. Araştırma ve Geliştirme Giderleri</t>
  </si>
  <si>
    <t>2. Pazarlama, Satış ve Dağıtım Giderleri</t>
  </si>
  <si>
    <t>3. Genel Yönetim Giderleri</t>
  </si>
  <si>
    <t>Faaliyet Karı veya Zararı</t>
  </si>
  <si>
    <t>E. Diğer Faaliyetlerden Olağan Gelir ve Karlar</t>
  </si>
  <si>
    <t>F. Diğer Faaliyetlerden Olağan Gider ve Zararlar</t>
  </si>
  <si>
    <t>G. Finansman Giderleri</t>
  </si>
  <si>
    <t>Olağan Kar veya Zarar</t>
  </si>
  <si>
    <t>H. Olağandışı Gelir ve Karlar</t>
  </si>
  <si>
    <t>Dönem Karı veya Zararı</t>
  </si>
  <si>
    <t>Net Satışlar</t>
  </si>
  <si>
    <t>C. Satışların Maliyeti</t>
  </si>
  <si>
    <t>Brüt Kar Marjı</t>
  </si>
  <si>
    <t>Net Kar Marjı</t>
  </si>
  <si>
    <t>Faaliyet Kar Marjı</t>
  </si>
  <si>
    <t>Faaliyet Giderlerinin Satışa Oranı</t>
  </si>
  <si>
    <t>Faaliyet karının ortalama yıllık büyüme öngörüsü</t>
  </si>
  <si>
    <t>Net satışların ortalama yıllık büyüme öngörüsü</t>
  </si>
  <si>
    <t>Yurtiçi satışların ortalama yıllık büyüme öngörüsü</t>
  </si>
  <si>
    <t>Yurtdışı satışların ortalama yıllık büyüme öngörüsü</t>
  </si>
  <si>
    <t>I. Olağandışı Gider ve Zararlar</t>
  </si>
  <si>
    <t>Gerçekleşmeler (Yıl Sonu Verileri)</t>
  </si>
  <si>
    <t>Projeksiyon (Yıl Sonu Verileri)</t>
  </si>
  <si>
    <t>t</t>
  </si>
  <si>
    <t>NOT: Sadece mavi ile işaretli hücrelere sayısal giriş yapılacaktır. Gerçekleşmeler için son 3 yıla ait gelir tablosu verileri girilecektir. Projeksiyon verileri tahmini olarak belirtilecektir.</t>
  </si>
  <si>
    <t>t: Başvurunun yapıldığı yılı ifade eder. Örneğin; 2025 yılında yapılan başvuru için, E3 hücresine 2025 yazılması ve tabloda ilk olarak bu hücrenin doldurulması gerekmektedir.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</si>
</sst>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9" fontId="0" fillId="0" borderId="0" xfId="2" applyFont="1"/>
    <xf numFmtId="10" fontId="0" fillId="0" borderId="0" xfId="2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3" fontId="0" fillId="0" borderId="4" xfId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3" fontId="0" fillId="0" borderId="5" xfId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43" fontId="0" fillId="2" borderId="4" xfId="1" applyFont="1" applyFill="1" applyBorder="1" applyAlignment="1" applyProtection="1">
      <alignment vertical="center"/>
      <protection locked="0"/>
    </xf>
    <xf numFmtId="43" fontId="0" fillId="2" borderId="0" xfId="1" applyFont="1" applyFill="1" applyBorder="1" applyAlignment="1" applyProtection="1">
      <alignment vertical="center"/>
      <protection locked="0"/>
    </xf>
    <xf numFmtId="43" fontId="0" fillId="2" borderId="5" xfId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43" fontId="0" fillId="0" borderId="4" xfId="1" applyFont="1" applyFill="1" applyBorder="1" applyAlignment="1" applyProtection="1">
      <alignment vertical="center"/>
    </xf>
    <xf numFmtId="43" fontId="0" fillId="0" borderId="0" xfId="1" applyFont="1" applyFill="1" applyBorder="1" applyAlignment="1" applyProtection="1">
      <alignment vertical="center"/>
    </xf>
    <xf numFmtId="43" fontId="0" fillId="0" borderId="5" xfId="1" applyFont="1" applyFill="1" applyBorder="1" applyAlignment="1" applyProtection="1">
      <alignment vertical="center"/>
    </xf>
    <xf numFmtId="43" fontId="0" fillId="0" borderId="6" xfId="1" applyFont="1" applyBorder="1" applyAlignment="1">
      <alignment vertical="center"/>
    </xf>
    <xf numFmtId="43" fontId="0" fillId="0" borderId="7" xfId="1" applyFont="1" applyBorder="1" applyAlignment="1">
      <alignment vertical="center"/>
    </xf>
    <xf numFmtId="43" fontId="0" fillId="0" borderId="8" xfId="1" applyFont="1" applyBorder="1" applyAlignment="1">
      <alignment vertical="center"/>
    </xf>
    <xf numFmtId="43" fontId="0" fillId="0" borderId="0" xfId="1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5" zoomScaleNormal="85" workbookViewId="0"/>
  </sheetViews>
  <sheetFormatPr defaultRowHeight="14.5" x14ac:dyDescent="0.35"/>
  <cols>
    <col min="1" max="1" width="45.54296875" customWidth="1"/>
    <col min="2" max="8" width="20.54296875" customWidth="1"/>
  </cols>
  <sheetData>
    <row r="1" spans="1:8" x14ac:dyDescent="0.35">
      <c r="B1" s="6" t="s">
        <v>5</v>
      </c>
      <c r="C1" s="6" t="s">
        <v>6</v>
      </c>
      <c r="D1" s="6" t="s">
        <v>7</v>
      </c>
      <c r="E1" s="6" t="s">
        <v>4</v>
      </c>
      <c r="F1" s="6" t="s">
        <v>8</v>
      </c>
      <c r="G1" s="6" t="s">
        <v>9</v>
      </c>
      <c r="H1" s="6" t="s">
        <v>10</v>
      </c>
    </row>
    <row r="2" spans="1:8" x14ac:dyDescent="0.35">
      <c r="B2" s="6">
        <f>'Gelir Tablosu'!B3</f>
        <v>2022</v>
      </c>
      <c r="C2" s="6">
        <f>'Gelir Tablosu'!C3</f>
        <v>2023</v>
      </c>
      <c r="D2" s="6">
        <f>'Gelir Tablosu'!D3</f>
        <v>2024</v>
      </c>
      <c r="E2" s="6">
        <f>'Gelir Tablosu'!E3</f>
        <v>2025</v>
      </c>
      <c r="F2" s="6">
        <f>'Gelir Tablosu'!F3</f>
        <v>2026</v>
      </c>
      <c r="G2" s="6">
        <f>'Gelir Tablosu'!G3</f>
        <v>2027</v>
      </c>
      <c r="H2" s="6">
        <f>'Gelir Tablosu'!H3</f>
        <v>2028</v>
      </c>
    </row>
    <row r="4" spans="1:8" x14ac:dyDescent="0.35">
      <c r="A4" s="2" t="s">
        <v>30</v>
      </c>
      <c r="B4" s="5">
        <f>IFERROR('Gelir Tablosu'!B15/'Gelir Tablosu'!B9,0)</f>
        <v>0</v>
      </c>
      <c r="C4" s="5">
        <f>IFERROR('Gelir Tablosu'!C15/'Gelir Tablosu'!C9,0)</f>
        <v>0</v>
      </c>
      <c r="D4" s="5">
        <f>IFERROR('Gelir Tablosu'!D15/'Gelir Tablosu'!D9,0)</f>
        <v>0</v>
      </c>
      <c r="E4" s="5">
        <f>IFERROR('Gelir Tablosu'!E15/'Gelir Tablosu'!E9,0)</f>
        <v>0</v>
      </c>
      <c r="F4" s="5">
        <f>IFERROR('Gelir Tablosu'!F15/'Gelir Tablosu'!F9,0)</f>
        <v>0</v>
      </c>
      <c r="G4" s="5">
        <f>IFERROR('Gelir Tablosu'!G15/'Gelir Tablosu'!G9,0)</f>
        <v>0</v>
      </c>
      <c r="H4" s="5">
        <f>IFERROR('Gelir Tablosu'!H15/'Gelir Tablosu'!H9,0)</f>
        <v>0</v>
      </c>
    </row>
    <row r="5" spans="1:8" x14ac:dyDescent="0.35">
      <c r="A5" s="2" t="s">
        <v>32</v>
      </c>
      <c r="B5" s="5">
        <f>IFERROR('Gelir Tablosu'!B20/'Gelir Tablosu'!B9,0)</f>
        <v>0</v>
      </c>
      <c r="C5" s="5">
        <f>IFERROR('Gelir Tablosu'!C20/'Gelir Tablosu'!C9,0)</f>
        <v>0</v>
      </c>
      <c r="D5" s="5">
        <f>IFERROR('Gelir Tablosu'!D20/'Gelir Tablosu'!D9,0)</f>
        <v>0</v>
      </c>
      <c r="E5" s="5">
        <f>IFERROR('Gelir Tablosu'!E20/'Gelir Tablosu'!E9,0)</f>
        <v>0</v>
      </c>
      <c r="F5" s="5">
        <f>IFERROR('Gelir Tablosu'!F20/'Gelir Tablosu'!F9,0)</f>
        <v>0</v>
      </c>
      <c r="G5" s="5">
        <f>IFERROR('Gelir Tablosu'!G20/'Gelir Tablosu'!G9,0)</f>
        <v>0</v>
      </c>
      <c r="H5" s="5">
        <f>IFERROR('Gelir Tablosu'!H20/'Gelir Tablosu'!H9,0)</f>
        <v>0</v>
      </c>
    </row>
    <row r="6" spans="1:8" x14ac:dyDescent="0.35">
      <c r="A6" s="2" t="s">
        <v>31</v>
      </c>
      <c r="B6" s="5">
        <f>IFERROR('Gelir Tablosu'!B27/'Gelir Tablosu'!B9,0)</f>
        <v>0</v>
      </c>
      <c r="C6" s="5">
        <f>IFERROR('Gelir Tablosu'!C27/'Gelir Tablosu'!C9,0)</f>
        <v>0</v>
      </c>
      <c r="D6" s="5">
        <f>IFERROR('Gelir Tablosu'!D27/'Gelir Tablosu'!D9,0)</f>
        <v>0</v>
      </c>
      <c r="E6" s="5">
        <f>IFERROR('Gelir Tablosu'!E27/'Gelir Tablosu'!E9,0)</f>
        <v>0</v>
      </c>
      <c r="F6" s="5">
        <f>IFERROR('Gelir Tablosu'!F27/'Gelir Tablosu'!F9,0)</f>
        <v>0</v>
      </c>
      <c r="G6" s="5">
        <f>IFERROR('Gelir Tablosu'!G27/'Gelir Tablosu'!G9,0)</f>
        <v>0</v>
      </c>
      <c r="H6" s="5">
        <f>IFERROR('Gelir Tablosu'!H27/'Gelir Tablosu'!H9,0)</f>
        <v>0</v>
      </c>
    </row>
    <row r="7" spans="1:8" x14ac:dyDescent="0.35">
      <c r="A7" s="2" t="s">
        <v>33</v>
      </c>
      <c r="B7" s="5">
        <f>IFERROR('Gelir Tablosu'!B16/'Gelir Tablosu'!B9,0)</f>
        <v>0</v>
      </c>
      <c r="C7" s="5">
        <f>IFERROR('Gelir Tablosu'!C16/'Gelir Tablosu'!C9,0)</f>
        <v>0</v>
      </c>
      <c r="D7" s="5">
        <f>IFERROR('Gelir Tablosu'!D16/'Gelir Tablosu'!D9,0)</f>
        <v>0</v>
      </c>
      <c r="E7" s="5">
        <f>IFERROR('Gelir Tablosu'!E16/'Gelir Tablosu'!E9,0)</f>
        <v>0</v>
      </c>
      <c r="F7" s="5">
        <f>IFERROR('Gelir Tablosu'!F16/'Gelir Tablosu'!F9,0)</f>
        <v>0</v>
      </c>
      <c r="G7" s="5">
        <f>IFERROR('Gelir Tablosu'!G16/'Gelir Tablosu'!G9,0)</f>
        <v>0</v>
      </c>
      <c r="H7" s="5">
        <f>IFERROR('Gelir Tablosu'!H16/'Gelir Tablosu'!H9,0)</f>
        <v>0</v>
      </c>
    </row>
    <row r="9" spans="1:8" x14ac:dyDescent="0.35">
      <c r="A9" s="1" t="str">
        <f>CONCATENATE(E2,"-",H2," Dönemi Büyüme Öngörüleri")</f>
        <v>2025-2028 Dönemi Büyüme Öngörüleri</v>
      </c>
    </row>
    <row r="10" spans="1:8" x14ac:dyDescent="0.35">
      <c r="A10" s="3" t="s">
        <v>36</v>
      </c>
      <c r="B10" s="4">
        <f>('Gelir Tablosu'!H5-'Gelir Tablosu'!E5)^(1/3)-1</f>
        <v>-1</v>
      </c>
    </row>
    <row r="11" spans="1:8" x14ac:dyDescent="0.35">
      <c r="A11" s="3" t="s">
        <v>37</v>
      </c>
      <c r="B11" s="4">
        <f>('Gelir Tablosu'!H6-'Gelir Tablosu'!E6)^(1/3)-1</f>
        <v>-1</v>
      </c>
    </row>
    <row r="12" spans="1:8" x14ac:dyDescent="0.35">
      <c r="A12" s="3" t="s">
        <v>35</v>
      </c>
      <c r="B12" s="4">
        <f>('Gelir Tablosu'!H9-'Gelir Tablosu'!E9)^(1/3)-1</f>
        <v>-1</v>
      </c>
    </row>
    <row r="13" spans="1:8" x14ac:dyDescent="0.35">
      <c r="A13" s="3" t="s">
        <v>34</v>
      </c>
      <c r="B13" s="4">
        <f>('Gelir Tablosu'!H20-'Gelir Tablosu'!E20)^(1/3)-1</f>
        <v>-1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tabSelected="1" zoomScale="120" zoomScaleNormal="120" workbookViewId="0"/>
  </sheetViews>
  <sheetFormatPr defaultColWidth="9.1796875" defaultRowHeight="14.5" x14ac:dyDescent="0.35"/>
  <cols>
    <col min="1" max="1" width="58.453125" style="7" customWidth="1"/>
    <col min="2" max="4" width="20.54296875" style="7" customWidth="1"/>
    <col min="5" max="5" width="21.7265625" style="7" bestFit="1" customWidth="1"/>
    <col min="6" max="8" width="20.54296875" style="7" customWidth="1"/>
    <col min="9" max="9" width="15.54296875" style="7" customWidth="1"/>
    <col min="10" max="16384" width="9.1796875" style="7"/>
  </cols>
  <sheetData>
    <row r="1" spans="1:8" ht="44" thickBot="1" x14ac:dyDescent="0.4">
      <c r="A1" s="29" t="s">
        <v>42</v>
      </c>
      <c r="B1" s="38" t="s">
        <v>39</v>
      </c>
      <c r="C1" s="39"/>
      <c r="D1" s="40"/>
      <c r="E1" s="36" t="s">
        <v>40</v>
      </c>
      <c r="F1" s="36"/>
      <c r="G1" s="36"/>
      <c r="H1" s="37"/>
    </row>
    <row r="2" spans="1:8" ht="43.5" x14ac:dyDescent="0.35">
      <c r="A2" s="28" t="s">
        <v>43</v>
      </c>
      <c r="B2" s="8" t="s">
        <v>5</v>
      </c>
      <c r="C2" s="9" t="s">
        <v>6</v>
      </c>
      <c r="D2" s="9" t="s">
        <v>7</v>
      </c>
      <c r="E2" s="32" t="s">
        <v>41</v>
      </c>
      <c r="F2" s="33" t="s">
        <v>8</v>
      </c>
      <c r="G2" s="33" t="s">
        <v>9</v>
      </c>
      <c r="H2" s="34" t="s">
        <v>10</v>
      </c>
    </row>
    <row r="3" spans="1:8" x14ac:dyDescent="0.35">
      <c r="A3" s="35"/>
      <c r="B3" s="30">
        <f t="shared" ref="B3:C3" si="0">C3-1</f>
        <v>2022</v>
      </c>
      <c r="C3" s="31">
        <f t="shared" si="0"/>
        <v>2023</v>
      </c>
      <c r="D3" s="31">
        <f>E3-1</f>
        <v>2024</v>
      </c>
      <c r="E3" s="8">
        <v>2025</v>
      </c>
      <c r="F3" s="9">
        <f>E3+1</f>
        <v>2026</v>
      </c>
      <c r="G3" s="9">
        <f t="shared" ref="G3:H3" si="1">F3+1</f>
        <v>2027</v>
      </c>
      <c r="H3" s="10">
        <f t="shared" si="1"/>
        <v>2028</v>
      </c>
    </row>
    <row r="4" spans="1:8" x14ac:dyDescent="0.35">
      <c r="A4" s="11" t="s">
        <v>0</v>
      </c>
      <c r="B4" s="12">
        <f>SUM(B5:B7)</f>
        <v>0</v>
      </c>
      <c r="C4" s="13">
        <f t="shared" ref="C4:H4" si="2">SUM(C5:C7)</f>
        <v>0</v>
      </c>
      <c r="D4" s="13">
        <f t="shared" si="2"/>
        <v>0</v>
      </c>
      <c r="E4" s="12">
        <f t="shared" si="2"/>
        <v>0</v>
      </c>
      <c r="F4" s="13">
        <f t="shared" si="2"/>
        <v>0</v>
      </c>
      <c r="G4" s="13">
        <f t="shared" si="2"/>
        <v>0</v>
      </c>
      <c r="H4" s="14">
        <f t="shared" si="2"/>
        <v>0</v>
      </c>
    </row>
    <row r="5" spans="1:8" x14ac:dyDescent="0.35">
      <c r="A5" s="15" t="s">
        <v>1</v>
      </c>
      <c r="B5" s="16"/>
      <c r="C5" s="17"/>
      <c r="D5" s="17"/>
      <c r="E5" s="16"/>
      <c r="F5" s="17"/>
      <c r="G5" s="17"/>
      <c r="H5" s="18"/>
    </row>
    <row r="6" spans="1:8" x14ac:dyDescent="0.35">
      <c r="A6" s="15" t="s">
        <v>2</v>
      </c>
      <c r="B6" s="16"/>
      <c r="C6" s="17"/>
      <c r="D6" s="17"/>
      <c r="E6" s="16"/>
      <c r="F6" s="17"/>
      <c r="G6" s="17"/>
      <c r="H6" s="18"/>
    </row>
    <row r="7" spans="1:8" x14ac:dyDescent="0.35">
      <c r="A7" s="15" t="s">
        <v>3</v>
      </c>
      <c r="B7" s="16"/>
      <c r="C7" s="17"/>
      <c r="D7" s="17"/>
      <c r="E7" s="16"/>
      <c r="F7" s="17"/>
      <c r="G7" s="17"/>
      <c r="H7" s="18"/>
    </row>
    <row r="8" spans="1:8" x14ac:dyDescent="0.35">
      <c r="A8" s="19" t="s">
        <v>11</v>
      </c>
      <c r="B8" s="16"/>
      <c r="C8" s="17"/>
      <c r="D8" s="17"/>
      <c r="E8" s="16"/>
      <c r="F8" s="17"/>
      <c r="G8" s="17"/>
      <c r="H8" s="18"/>
    </row>
    <row r="9" spans="1:8" x14ac:dyDescent="0.35">
      <c r="A9" s="19" t="s">
        <v>28</v>
      </c>
      <c r="B9" s="20">
        <f>B4-B8</f>
        <v>0</v>
      </c>
      <c r="C9" s="21">
        <f t="shared" ref="C9:H9" si="3">C4-C8</f>
        <v>0</v>
      </c>
      <c r="D9" s="21">
        <f t="shared" si="3"/>
        <v>0</v>
      </c>
      <c r="E9" s="20">
        <f t="shared" si="3"/>
        <v>0</v>
      </c>
      <c r="F9" s="21">
        <f t="shared" si="3"/>
        <v>0</v>
      </c>
      <c r="G9" s="21">
        <f t="shared" si="3"/>
        <v>0</v>
      </c>
      <c r="H9" s="22">
        <f t="shared" si="3"/>
        <v>0</v>
      </c>
    </row>
    <row r="10" spans="1:8" x14ac:dyDescent="0.35">
      <c r="A10" s="19" t="s">
        <v>29</v>
      </c>
      <c r="B10" s="12">
        <f>SUM(B11:B14)</f>
        <v>0</v>
      </c>
      <c r="C10" s="13">
        <f t="shared" ref="C10:H10" si="4">SUM(C11:C14)</f>
        <v>0</v>
      </c>
      <c r="D10" s="13">
        <f t="shared" si="4"/>
        <v>0</v>
      </c>
      <c r="E10" s="12">
        <f t="shared" si="4"/>
        <v>0</v>
      </c>
      <c r="F10" s="13">
        <f t="shared" si="4"/>
        <v>0</v>
      </c>
      <c r="G10" s="13">
        <f t="shared" si="4"/>
        <v>0</v>
      </c>
      <c r="H10" s="14">
        <f t="shared" si="4"/>
        <v>0</v>
      </c>
    </row>
    <row r="11" spans="1:8" x14ac:dyDescent="0.35">
      <c r="A11" s="15" t="s">
        <v>13</v>
      </c>
      <c r="B11" s="16"/>
      <c r="C11" s="17"/>
      <c r="D11" s="17"/>
      <c r="E11" s="16"/>
      <c r="F11" s="17"/>
      <c r="G11" s="17"/>
      <c r="H11" s="18"/>
    </row>
    <row r="12" spans="1:8" x14ac:dyDescent="0.35">
      <c r="A12" s="15" t="s">
        <v>14</v>
      </c>
      <c r="B12" s="16"/>
      <c r="C12" s="17"/>
      <c r="D12" s="17"/>
      <c r="E12" s="16"/>
      <c r="F12" s="17"/>
      <c r="G12" s="17"/>
      <c r="H12" s="18"/>
    </row>
    <row r="13" spans="1:8" x14ac:dyDescent="0.35">
      <c r="A13" s="15" t="s">
        <v>15</v>
      </c>
      <c r="B13" s="16"/>
      <c r="C13" s="17"/>
      <c r="D13" s="17"/>
      <c r="E13" s="16"/>
      <c r="F13" s="17"/>
      <c r="G13" s="17"/>
      <c r="H13" s="18"/>
    </row>
    <row r="14" spans="1:8" x14ac:dyDescent="0.35">
      <c r="A14" s="15" t="s">
        <v>16</v>
      </c>
      <c r="B14" s="16"/>
      <c r="C14" s="17"/>
      <c r="D14" s="17"/>
      <c r="E14" s="16"/>
      <c r="F14" s="17"/>
      <c r="G14" s="17"/>
      <c r="H14" s="18"/>
    </row>
    <row r="15" spans="1:8" x14ac:dyDescent="0.35">
      <c r="A15" s="19" t="s">
        <v>12</v>
      </c>
      <c r="B15" s="12">
        <f>B9-B10</f>
        <v>0</v>
      </c>
      <c r="C15" s="13">
        <f t="shared" ref="C15:H15" si="5">C9-C10</f>
        <v>0</v>
      </c>
      <c r="D15" s="13">
        <f t="shared" si="5"/>
        <v>0</v>
      </c>
      <c r="E15" s="12">
        <f t="shared" si="5"/>
        <v>0</v>
      </c>
      <c r="F15" s="13">
        <f t="shared" si="5"/>
        <v>0</v>
      </c>
      <c r="G15" s="13">
        <f t="shared" si="5"/>
        <v>0</v>
      </c>
      <c r="H15" s="14">
        <f t="shared" si="5"/>
        <v>0</v>
      </c>
    </row>
    <row r="16" spans="1:8" x14ac:dyDescent="0.35">
      <c r="A16" s="19" t="s">
        <v>17</v>
      </c>
      <c r="B16" s="12">
        <f>SUM(B17:B19)</f>
        <v>0</v>
      </c>
      <c r="C16" s="13">
        <f t="shared" ref="C16:H16" si="6">SUM(C17:C19)</f>
        <v>0</v>
      </c>
      <c r="D16" s="13">
        <f t="shared" si="6"/>
        <v>0</v>
      </c>
      <c r="E16" s="12">
        <f t="shared" si="6"/>
        <v>0</v>
      </c>
      <c r="F16" s="13">
        <f t="shared" si="6"/>
        <v>0</v>
      </c>
      <c r="G16" s="13">
        <f t="shared" si="6"/>
        <v>0</v>
      </c>
      <c r="H16" s="14">
        <f t="shared" si="6"/>
        <v>0</v>
      </c>
    </row>
    <row r="17" spans="1:8" x14ac:dyDescent="0.35">
      <c r="A17" s="15" t="s">
        <v>18</v>
      </c>
      <c r="B17" s="16"/>
      <c r="C17" s="17"/>
      <c r="D17" s="17"/>
      <c r="E17" s="16"/>
      <c r="F17" s="17"/>
      <c r="G17" s="17"/>
      <c r="H17" s="18"/>
    </row>
    <row r="18" spans="1:8" x14ac:dyDescent="0.35">
      <c r="A18" s="15" t="s">
        <v>19</v>
      </c>
      <c r="B18" s="16"/>
      <c r="C18" s="17"/>
      <c r="D18" s="17"/>
      <c r="E18" s="16"/>
      <c r="F18" s="17"/>
      <c r="G18" s="17"/>
      <c r="H18" s="18"/>
    </row>
    <row r="19" spans="1:8" x14ac:dyDescent="0.35">
      <c r="A19" s="15" t="s">
        <v>20</v>
      </c>
      <c r="B19" s="16"/>
      <c r="C19" s="17"/>
      <c r="D19" s="17"/>
      <c r="E19" s="16"/>
      <c r="F19" s="17"/>
      <c r="G19" s="17"/>
      <c r="H19" s="18"/>
    </row>
    <row r="20" spans="1:8" x14ac:dyDescent="0.35">
      <c r="A20" s="19" t="s">
        <v>21</v>
      </c>
      <c r="B20" s="12">
        <f>B15-B16</f>
        <v>0</v>
      </c>
      <c r="C20" s="13">
        <f t="shared" ref="C20:H20" si="7">C15-C16</f>
        <v>0</v>
      </c>
      <c r="D20" s="13">
        <f t="shared" si="7"/>
        <v>0</v>
      </c>
      <c r="E20" s="12">
        <f t="shared" si="7"/>
        <v>0</v>
      </c>
      <c r="F20" s="13">
        <f t="shared" si="7"/>
        <v>0</v>
      </c>
      <c r="G20" s="13">
        <f t="shared" si="7"/>
        <v>0</v>
      </c>
      <c r="H20" s="14">
        <f t="shared" si="7"/>
        <v>0</v>
      </c>
    </row>
    <row r="21" spans="1:8" x14ac:dyDescent="0.35">
      <c r="A21" s="19" t="s">
        <v>22</v>
      </c>
      <c r="B21" s="16"/>
      <c r="C21" s="17"/>
      <c r="D21" s="17"/>
      <c r="E21" s="16"/>
      <c r="F21" s="17"/>
      <c r="G21" s="17"/>
      <c r="H21" s="18"/>
    </row>
    <row r="22" spans="1:8" x14ac:dyDescent="0.35">
      <c r="A22" s="19" t="s">
        <v>23</v>
      </c>
      <c r="B22" s="16"/>
      <c r="C22" s="17"/>
      <c r="D22" s="17"/>
      <c r="E22" s="16"/>
      <c r="F22" s="17"/>
      <c r="G22" s="17"/>
      <c r="H22" s="18"/>
    </row>
    <row r="23" spans="1:8" x14ac:dyDescent="0.35">
      <c r="A23" s="19" t="s">
        <v>24</v>
      </c>
      <c r="B23" s="16"/>
      <c r="C23" s="17"/>
      <c r="D23" s="17"/>
      <c r="E23" s="16"/>
      <c r="F23" s="17">
        <v>0</v>
      </c>
      <c r="G23" s="17">
        <v>0</v>
      </c>
      <c r="H23" s="18">
        <v>0</v>
      </c>
    </row>
    <row r="24" spans="1:8" x14ac:dyDescent="0.35">
      <c r="A24" s="19" t="s">
        <v>25</v>
      </c>
      <c r="B24" s="12">
        <f t="shared" ref="B24:H24" si="8">B20+B21-B22-B23</f>
        <v>0</v>
      </c>
      <c r="C24" s="13">
        <f t="shared" si="8"/>
        <v>0</v>
      </c>
      <c r="D24" s="13">
        <f t="shared" si="8"/>
        <v>0</v>
      </c>
      <c r="E24" s="12">
        <f t="shared" si="8"/>
        <v>0</v>
      </c>
      <c r="F24" s="13">
        <f t="shared" si="8"/>
        <v>0</v>
      </c>
      <c r="G24" s="13">
        <f t="shared" si="8"/>
        <v>0</v>
      </c>
      <c r="H24" s="14">
        <f t="shared" si="8"/>
        <v>0</v>
      </c>
    </row>
    <row r="25" spans="1:8" x14ac:dyDescent="0.35">
      <c r="A25" s="19" t="s">
        <v>26</v>
      </c>
      <c r="B25" s="16"/>
      <c r="C25" s="17"/>
      <c r="D25" s="17"/>
      <c r="E25" s="16"/>
      <c r="F25" s="17"/>
      <c r="G25" s="17"/>
      <c r="H25" s="18"/>
    </row>
    <row r="26" spans="1:8" x14ac:dyDescent="0.35">
      <c r="A26" s="19" t="s">
        <v>38</v>
      </c>
      <c r="B26" s="16"/>
      <c r="C26" s="17"/>
      <c r="D26" s="17"/>
      <c r="E26" s="16"/>
      <c r="F26" s="17"/>
      <c r="G26" s="17"/>
      <c r="H26" s="18"/>
    </row>
    <row r="27" spans="1:8" ht="15" thickBot="1" x14ac:dyDescent="0.4">
      <c r="A27" s="19" t="s">
        <v>27</v>
      </c>
      <c r="B27" s="23">
        <f>B24+B25-B26</f>
        <v>0</v>
      </c>
      <c r="C27" s="24">
        <f t="shared" ref="C27:H27" si="9">C24+C25-C26</f>
        <v>0</v>
      </c>
      <c r="D27" s="24">
        <f t="shared" si="9"/>
        <v>0</v>
      </c>
      <c r="E27" s="23">
        <f>E24+E25-E26</f>
        <v>0</v>
      </c>
      <c r="F27" s="24">
        <f t="shared" si="9"/>
        <v>0</v>
      </c>
      <c r="G27" s="24">
        <f t="shared" si="9"/>
        <v>0</v>
      </c>
      <c r="H27" s="25">
        <f t="shared" si="9"/>
        <v>0</v>
      </c>
    </row>
    <row r="28" spans="1:8" x14ac:dyDescent="0.35">
      <c r="B28" s="26"/>
      <c r="C28" s="26"/>
      <c r="D28" s="26"/>
      <c r="E28" s="26"/>
      <c r="F28" s="26"/>
      <c r="G28" s="26"/>
      <c r="H28" s="26"/>
    </row>
    <row r="29" spans="1:8" x14ac:dyDescent="0.35">
      <c r="A29" s="19"/>
      <c r="B29" s="27"/>
      <c r="C29" s="27"/>
      <c r="D29" s="27"/>
      <c r="E29" s="27"/>
      <c r="F29" s="27"/>
      <c r="G29" s="27"/>
      <c r="H29" s="27"/>
    </row>
    <row r="30" spans="1:8" x14ac:dyDescent="0.35">
      <c r="A30" s="19"/>
      <c r="B30" s="27"/>
      <c r="C30" s="27"/>
      <c r="D30" s="27"/>
      <c r="E30" s="27"/>
      <c r="F30" s="27"/>
      <c r="G30" s="27"/>
      <c r="H30" s="27"/>
    </row>
    <row r="31" spans="1:8" x14ac:dyDescent="0.35">
      <c r="A31" s="19"/>
      <c r="B31" s="27"/>
      <c r="C31" s="27"/>
      <c r="D31" s="27"/>
      <c r="E31" s="27"/>
      <c r="F31" s="27"/>
      <c r="G31" s="27"/>
      <c r="H31" s="27"/>
    </row>
    <row r="32" spans="1:8" x14ac:dyDescent="0.35">
      <c r="A32" s="19"/>
      <c r="B32" s="27"/>
      <c r="C32" s="27"/>
      <c r="D32" s="27"/>
      <c r="E32" s="27"/>
      <c r="F32" s="27"/>
      <c r="G32" s="27"/>
      <c r="H32" s="27"/>
    </row>
  </sheetData>
  <sheetProtection selectLockedCells="1"/>
  <mergeCells count="2">
    <mergeCell ref="E1:H1"/>
    <mergeCell ref="B1:D1"/>
  </mergeCell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Özet Tablo</vt:lpstr>
      <vt:lpstr>Gelir Tablosu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 YURTSEVEN</dc:creator>
  <cp:lastModifiedBy>Elif KOSOK</cp:lastModifiedBy>
  <cp:lastPrinted>2025-03-11T13:35:01Z</cp:lastPrinted>
  <dcterms:created xsi:type="dcterms:W3CDTF">2025-03-11T11:09:59Z</dcterms:created>
  <dcterms:modified xsi:type="dcterms:W3CDTF">2025-06-20T13:53:13Z</dcterms:modified>
</cp:coreProperties>
</file>